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18"/>
  <workbookPr/>
  <mc:AlternateContent xmlns:mc="http://schemas.openxmlformats.org/markup-compatibility/2006">
    <mc:Choice Requires="x15">
      <x15ac:absPath xmlns:x15ac="http://schemas.microsoft.com/office/spreadsheetml/2010/11/ac" url="https://plurial51.sharepoint.com/teams/CN-MONTAGE/MONTAGE/VITRY Rue René Cassin/01-Consultations/00. Architecte MAPA/00. Pièces jointes/"/>
    </mc:Choice>
  </mc:AlternateContent>
  <xr:revisionPtr revIDLastSave="76" documentId="13_ncr:1_{AEFCF5EF-0956-4CC7-96CB-B1312B151600}" xr6:coauthVersionLast="47" xr6:coauthVersionMax="47" xr10:uidLastSave="{AA436504-21D4-4B3D-870F-ECEBE7B5CF5F}"/>
  <bookViews>
    <workbookView xWindow="22932" yWindow="-108" windowWidth="23256" windowHeight="12456" xr2:uid="{00000000-000D-0000-FFFF-FFFF00000000}"/>
  </bookViews>
  <sheets>
    <sheet name="Grille honos" sheetId="2" r:id="rId1"/>
  </sheets>
  <externalReferences>
    <externalReference r:id="rId2"/>
  </externalReferences>
  <definedNames>
    <definedName name="_xlnm.Print_Area" localSheetId="0">'Grille honos'!$B$1:$V$29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5" i="2" l="1"/>
  <c r="R25" i="2"/>
  <c r="P25" i="2"/>
  <c r="N25" i="2"/>
  <c r="L25" i="2"/>
  <c r="J25" i="2"/>
  <c r="H25" i="2"/>
  <c r="S23" i="2"/>
  <c r="Q23" i="2"/>
  <c r="O23" i="2"/>
  <c r="M23" i="2"/>
  <c r="K23" i="2"/>
  <c r="I23" i="2"/>
  <c r="G23" i="2"/>
  <c r="F23" i="2"/>
  <c r="E23" i="2"/>
  <c r="S22" i="2"/>
  <c r="Q22" i="2"/>
  <c r="O22" i="2"/>
  <c r="M22" i="2"/>
  <c r="K22" i="2"/>
  <c r="I22" i="2"/>
  <c r="G22" i="2"/>
  <c r="F22" i="2"/>
  <c r="E22" i="2"/>
  <c r="S21" i="2"/>
  <c r="Q21" i="2"/>
  <c r="O21" i="2"/>
  <c r="M21" i="2"/>
  <c r="K21" i="2"/>
  <c r="I21" i="2"/>
  <c r="G21" i="2"/>
  <c r="F21" i="2"/>
  <c r="E21" i="2"/>
  <c r="S20" i="2"/>
  <c r="Q20" i="2"/>
  <c r="O20" i="2"/>
  <c r="M20" i="2"/>
  <c r="K20" i="2"/>
  <c r="I20" i="2"/>
  <c r="G20" i="2"/>
  <c r="F20" i="2"/>
  <c r="E20" i="2"/>
  <c r="S19" i="2"/>
  <c r="Q19" i="2"/>
  <c r="O19" i="2"/>
  <c r="M19" i="2"/>
  <c r="K19" i="2"/>
  <c r="I19" i="2"/>
  <c r="G19" i="2"/>
  <c r="F19" i="2"/>
  <c r="E19" i="2" s="1"/>
  <c r="S18" i="2"/>
  <c r="Q18" i="2"/>
  <c r="O18" i="2"/>
  <c r="M18" i="2"/>
  <c r="K18" i="2"/>
  <c r="I18" i="2"/>
  <c r="G18" i="2"/>
  <c r="F18" i="2"/>
  <c r="E18" i="2"/>
  <c r="S17" i="2"/>
  <c r="Q17" i="2"/>
  <c r="O17" i="2"/>
  <c r="M17" i="2"/>
  <c r="K17" i="2"/>
  <c r="I17" i="2"/>
  <c r="G17" i="2"/>
  <c r="F17" i="2"/>
  <c r="E17" i="2"/>
  <c r="F16" i="2"/>
  <c r="F25" i="2" s="1"/>
  <c r="J7" i="2" s="1"/>
  <c r="Q25" i="2" l="1"/>
  <c r="M25" i="2"/>
  <c r="E25" i="2"/>
  <c r="S28" i="2"/>
  <c r="G25" i="2"/>
  <c r="K28" i="2"/>
  <c r="M28" i="2"/>
  <c r="S25" i="2"/>
  <c r="I25" i="2"/>
  <c r="O25" i="2"/>
  <c r="O28" i="2"/>
  <c r="Q28" i="2"/>
  <c r="G28" i="2"/>
  <c r="K25" i="2"/>
  <c r="I28" i="2"/>
  <c r="E28" i="2" l="1"/>
</calcChain>
</file>

<file path=xl/sharedStrings.xml><?xml version="1.0" encoding="utf-8"?>
<sst xmlns="http://schemas.openxmlformats.org/spreadsheetml/2006/main" count="59" uniqueCount="39">
  <si>
    <t>DATE</t>
  </si>
  <si>
    <t>GRILLE DE REPARTITIONS DES HONORAIRES DE MOE CONCEPTION</t>
  </si>
  <si>
    <t>Affaire :</t>
  </si>
  <si>
    <t>Consultation de Maîtrise d'Œuvre de Conception – Projet de construction de 20 maisons individuelles à Vitry-Le-François (51)</t>
  </si>
  <si>
    <t>Coût prévisionnel des travaux :</t>
  </si>
  <si>
    <t>€ HT cis VRD</t>
  </si>
  <si>
    <t>Taux de rémunération Conception :</t>
  </si>
  <si>
    <t>Montant de rémunération Conception :</t>
  </si>
  <si>
    <t>Cases à compléter</t>
  </si>
  <si>
    <t>GRILLE DE REPARTITION DES HONORAIRES DE MOE (Phase Conception)</t>
  </si>
  <si>
    <t>Mission</t>
  </si>
  <si>
    <t>Total</t>
  </si>
  <si>
    <t>Mandataire</t>
  </si>
  <si>
    <t>Co-traitant 1</t>
  </si>
  <si>
    <t>Co-traitant 2</t>
  </si>
  <si>
    <t>Co-traitant 3</t>
  </si>
  <si>
    <t>Co-traitant 4</t>
  </si>
  <si>
    <t>Co-traitant 5</t>
  </si>
  <si>
    <t>Co-traitant 6</t>
  </si>
  <si>
    <t>Architecte</t>
  </si>
  <si>
    <t>Cumul honoraires en % des travaux</t>
  </si>
  <si>
    <t>Montant € HT</t>
  </si>
  <si>
    <t>%</t>
  </si>
  <si>
    <t>x</t>
  </si>
  <si>
    <t>ESQ</t>
  </si>
  <si>
    <t>Etudes préliminaires - Esquisses</t>
  </si>
  <si>
    <t>APS</t>
  </si>
  <si>
    <t>Avant projet sommaire</t>
  </si>
  <si>
    <t>APD</t>
  </si>
  <si>
    <t>Avant projet définitif</t>
  </si>
  <si>
    <t>DPC</t>
  </si>
  <si>
    <t>Dossier de demande de permis de construire</t>
  </si>
  <si>
    <t>PCG</t>
  </si>
  <si>
    <t>Projet de conception générale</t>
  </si>
  <si>
    <t>DCE</t>
  </si>
  <si>
    <t>Dossier de consultation des entrepreneurs</t>
  </si>
  <si>
    <t>MDT</t>
  </si>
  <si>
    <t>Mise au point des marchés de travaux</t>
  </si>
  <si>
    <t>% d'honoraires / co-traitants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</si>
</sst>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Wingdings"/>
      <charset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4"/>
      <color rgb="FF0070C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10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0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10" fontId="1" fillId="0" borderId="0" xfId="0" applyNumberFormat="1" applyFont="1" applyAlignment="1">
      <alignment horizontal="right"/>
    </xf>
    <xf numFmtId="44" fontId="1" fillId="0" borderId="0" xfId="0" applyNumberFormat="1" applyFont="1" applyAlignment="1">
      <alignment horizontal="right"/>
    </xf>
    <xf numFmtId="10" fontId="0" fillId="0" borderId="9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left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/>
    </xf>
    <xf numFmtId="44" fontId="0" fillId="0" borderId="2" xfId="1" applyFont="1" applyFill="1" applyBorder="1" applyAlignment="1">
      <alignment horizontal="center"/>
    </xf>
    <xf numFmtId="44" fontId="0" fillId="0" borderId="2" xfId="1" applyFont="1" applyFill="1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44" fontId="0" fillId="0" borderId="1" xfId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0" fontId="0" fillId="0" borderId="9" xfId="0" applyNumberFormat="1" applyBorder="1" applyAlignment="1">
      <alignment horizontal="center"/>
    </xf>
    <xf numFmtId="44" fontId="0" fillId="0" borderId="9" xfId="1" applyFont="1" applyFill="1" applyBorder="1" applyAlignment="1">
      <alignment horizontal="center"/>
    </xf>
    <xf numFmtId="44" fontId="0" fillId="0" borderId="9" xfId="1" applyFont="1" applyFill="1" applyBorder="1"/>
    <xf numFmtId="4" fontId="0" fillId="2" borderId="9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vertical="center" wrapText="1"/>
    </xf>
    <xf numFmtId="44" fontId="0" fillId="2" borderId="1" xfId="1" applyFont="1" applyFill="1" applyBorder="1" applyAlignment="1">
      <alignment horizontal="center"/>
    </xf>
    <xf numFmtId="4" fontId="0" fillId="2" borderId="0" xfId="0" applyNumberFormat="1" applyFill="1" applyAlignment="1">
      <alignment horizontal="center"/>
    </xf>
    <xf numFmtId="10" fontId="0" fillId="0" borderId="0" xfId="0" applyNumberFormat="1" applyAlignment="1">
      <alignment horizontal="left" indent="1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4" fontId="7" fillId="2" borderId="0" xfId="0" applyNumberFormat="1" applyFont="1" applyFill="1" applyAlignment="1">
      <alignment horizontal="right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10" fontId="1" fillId="2" borderId="0" xfId="0" applyNumberFormat="1" applyFont="1" applyFill="1" applyAlignment="1">
      <alignment horizontal="right"/>
    </xf>
    <xf numFmtId="10" fontId="0" fillId="0" borderId="15" xfId="0" applyNumberForma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10" fontId="0" fillId="0" borderId="16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7" xfId="0" applyBorder="1" applyAlignment="1">
      <alignment horizontal="center"/>
    </xf>
    <xf numFmtId="10" fontId="0" fillId="0" borderId="8" xfId="0" applyNumberFormat="1" applyBorder="1" applyAlignment="1">
      <alignment horizontal="center"/>
    </xf>
    <xf numFmtId="10" fontId="0" fillId="0" borderId="17" xfId="0" applyNumberFormat="1" applyBorder="1" applyAlignment="1">
      <alignment horizontal="center"/>
    </xf>
    <xf numFmtId="10" fontId="0" fillId="0" borderId="18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44" fontId="0" fillId="0" borderId="8" xfId="1" applyFont="1" applyFill="1" applyBorder="1" applyAlignment="1">
      <alignment horizontal="center"/>
    </xf>
    <xf numFmtId="0" fontId="0" fillId="0" borderId="19" xfId="0" applyBorder="1" applyAlignment="1">
      <alignment horizontal="left" wrapText="1"/>
    </xf>
    <xf numFmtId="4" fontId="0" fillId="0" borderId="0" xfId="0" applyNumberFormat="1" applyAlignment="1">
      <alignment horizontal="left"/>
    </xf>
    <xf numFmtId="0" fontId="0" fillId="0" borderId="1" xfId="0" applyBorder="1" applyAlignment="1">
      <alignment horizontal="center" vertical="center"/>
    </xf>
    <xf numFmtId="44" fontId="1" fillId="2" borderId="0" xfId="1" applyFont="1" applyFill="1" applyAlignment="1">
      <alignment horizontal="right"/>
    </xf>
    <xf numFmtId="10" fontId="0" fillId="0" borderId="4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lurial51.sharepoint.com/teams/CN-MONTAGE/MONTAGE/VITRY%20Rue%20Ren&#233;%20Cassin/01-Consultations/00.%20Architecte%20MAPA/00.%20Pi&#232;ces%20jointes/Fiche%20programme%20Rue%20Ren&#233;%20Cassin.xlsx" TargetMode="External"/><Relationship Id="rId1" Type="http://schemas.openxmlformats.org/officeDocument/2006/relationships/externalLinkPath" Target="Fiche%20programme%20Rue%20Ren&#233;%20Cass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uil1"/>
      <sheetName val="annexe fiche programme ...."/>
      <sheetName val="Feuil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CBC39-9611-4DE3-B14D-730FA2ABD414}">
  <sheetPr>
    <pageSetUpPr fitToPage="1"/>
  </sheetPr>
  <dimension ref="A1:T31"/>
  <sheetViews>
    <sheetView showZeros="0" tabSelected="1" view="pageBreakPreview" zoomScaleNormal="100" zoomScaleSheetLayoutView="100" workbookViewId="0">
      <selection activeCell="E7" sqref="E7"/>
    </sheetView>
  </sheetViews>
  <sheetFormatPr defaultColWidth="11.42578125" defaultRowHeight="15"/>
  <cols>
    <col min="1" max="1" width="4.28515625" customWidth="1"/>
    <col min="2" max="2" width="4" style="1" customWidth="1"/>
    <col min="3" max="3" width="8" style="1" customWidth="1"/>
    <col min="4" max="4" width="53.7109375" style="1" bestFit="1" customWidth="1"/>
    <col min="5" max="5" width="15.7109375" style="5" customWidth="1"/>
    <col min="6" max="6" width="15.7109375" style="6" customWidth="1"/>
    <col min="7" max="7" width="15.7109375" style="5" customWidth="1"/>
    <col min="8" max="8" width="15.7109375" style="6" customWidth="1"/>
    <col min="9" max="9" width="15.7109375" style="5" customWidth="1"/>
    <col min="10" max="10" width="15.7109375" style="6" customWidth="1"/>
    <col min="11" max="11" width="15.7109375" style="5" customWidth="1"/>
    <col min="12" max="12" width="15.7109375" style="6" customWidth="1"/>
    <col min="13" max="13" width="15.7109375" style="5" customWidth="1"/>
    <col min="14" max="14" width="15.7109375" style="6" customWidth="1"/>
    <col min="15" max="15" width="15.7109375" style="5" customWidth="1"/>
    <col min="16" max="16" width="15.7109375" style="7" customWidth="1"/>
    <col min="17" max="17" width="15.7109375" style="5" customWidth="1"/>
    <col min="18" max="18" width="15.7109375" style="7" customWidth="1"/>
    <col min="19" max="19" width="15.7109375" style="5" customWidth="1"/>
    <col min="20" max="20" width="16.140625" style="7" bestFit="1" customWidth="1"/>
  </cols>
  <sheetData>
    <row r="1" spans="1:20" s="40" customFormat="1" ht="18.75">
      <c r="A1" s="35"/>
      <c r="B1" s="36"/>
      <c r="C1" s="37"/>
      <c r="D1" s="37"/>
      <c r="E1" s="37"/>
      <c r="F1" s="37"/>
      <c r="S1" s="38" t="s">
        <v>0</v>
      </c>
      <c r="T1" s="39"/>
    </row>
    <row r="2" spans="1:20" s="40" customFormat="1" ht="30.75" customHeight="1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4" spans="1:20">
      <c r="B4" s="11" t="s">
        <v>2</v>
      </c>
      <c r="C4" s="12"/>
      <c r="D4" s="12"/>
      <c r="E4" s="13" t="s">
        <v>3</v>
      </c>
      <c r="N4"/>
      <c r="O4"/>
    </row>
    <row r="5" spans="1:20">
      <c r="B5" s="11"/>
      <c r="C5" s="12"/>
      <c r="D5" s="12"/>
      <c r="E5" s="13"/>
    </row>
    <row r="6" spans="1:20">
      <c r="B6" s="11" t="s">
        <v>4</v>
      </c>
      <c r="C6" s="12"/>
      <c r="D6" s="12"/>
      <c r="E6" s="58">
        <v>2712000</v>
      </c>
      <c r="F6" s="56" t="s">
        <v>5</v>
      </c>
    </row>
    <row r="7" spans="1:20">
      <c r="B7" s="11" t="s">
        <v>6</v>
      </c>
      <c r="C7" s="12"/>
      <c r="D7" s="12"/>
      <c r="E7" s="42"/>
      <c r="G7" s="11" t="s">
        <v>7</v>
      </c>
      <c r="J7" s="9">
        <f>F25</f>
        <v>0</v>
      </c>
    </row>
    <row r="8" spans="1:20">
      <c r="B8" s="11"/>
      <c r="C8" s="12"/>
      <c r="D8" s="12"/>
      <c r="E8" s="8"/>
      <c r="G8" s="11"/>
      <c r="J8" s="9"/>
      <c r="N8" s="33"/>
      <c r="O8" s="34" t="s">
        <v>8</v>
      </c>
    </row>
    <row r="9" spans="1:20">
      <c r="B9" s="11"/>
      <c r="C9" s="12"/>
      <c r="D9" s="12"/>
      <c r="E9" s="8"/>
      <c r="G9" s="11"/>
      <c r="J9" s="9"/>
    </row>
    <row r="11" spans="1:20" ht="27" customHeight="1">
      <c r="B11" s="62" t="s">
        <v>9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4"/>
    </row>
    <row r="13" spans="1:20">
      <c r="B13" s="65" t="s">
        <v>10</v>
      </c>
      <c r="C13" s="66"/>
      <c r="D13" s="67"/>
      <c r="E13" s="65" t="s">
        <v>11</v>
      </c>
      <c r="F13" s="67"/>
      <c r="G13" s="71" t="s">
        <v>12</v>
      </c>
      <c r="H13" s="71"/>
      <c r="I13" s="59" t="s">
        <v>13</v>
      </c>
      <c r="J13" s="60"/>
      <c r="K13" s="59" t="s">
        <v>14</v>
      </c>
      <c r="L13" s="60"/>
      <c r="M13" s="59" t="s">
        <v>15</v>
      </c>
      <c r="N13" s="60"/>
      <c r="O13" s="59" t="s">
        <v>16</v>
      </c>
      <c r="P13" s="60"/>
      <c r="Q13" s="59" t="s">
        <v>17</v>
      </c>
      <c r="R13" s="60"/>
      <c r="S13" s="59" t="s">
        <v>18</v>
      </c>
      <c r="T13" s="60"/>
    </row>
    <row r="14" spans="1:20" s="14" customFormat="1" ht="33" customHeight="1">
      <c r="B14" s="68"/>
      <c r="C14" s="69"/>
      <c r="D14" s="70"/>
      <c r="E14" s="68"/>
      <c r="F14" s="70"/>
      <c r="G14" s="10" t="s">
        <v>19</v>
      </c>
      <c r="H14" s="30"/>
      <c r="I14" s="10"/>
      <c r="J14" s="30"/>
      <c r="K14" s="10"/>
      <c r="L14" s="30"/>
      <c r="M14" s="10"/>
      <c r="N14" s="30"/>
      <c r="O14" s="10"/>
      <c r="P14" s="31"/>
      <c r="Q14" s="10"/>
      <c r="R14" s="31"/>
      <c r="S14" s="10"/>
      <c r="T14" s="31"/>
    </row>
    <row r="15" spans="1:20" s="18" customFormat="1" ht="45">
      <c r="B15" s="15"/>
      <c r="C15" s="15"/>
      <c r="D15" s="15"/>
      <c r="E15" s="10" t="s">
        <v>20</v>
      </c>
      <c r="F15" s="16" t="s">
        <v>21</v>
      </c>
      <c r="G15" s="17" t="s">
        <v>22</v>
      </c>
      <c r="H15" s="16" t="s">
        <v>21</v>
      </c>
      <c r="I15" s="17" t="s">
        <v>22</v>
      </c>
      <c r="J15" s="16" t="s">
        <v>21</v>
      </c>
      <c r="K15" s="17" t="s">
        <v>22</v>
      </c>
      <c r="L15" s="16" t="s">
        <v>21</v>
      </c>
      <c r="M15" s="17" t="s">
        <v>22</v>
      </c>
      <c r="N15" s="16" t="s">
        <v>21</v>
      </c>
      <c r="O15" s="17" t="s">
        <v>22</v>
      </c>
      <c r="P15" s="16" t="s">
        <v>21</v>
      </c>
      <c r="Q15" s="17" t="s">
        <v>22</v>
      </c>
      <c r="R15" s="16" t="s">
        <v>21</v>
      </c>
      <c r="S15" s="17" t="s">
        <v>22</v>
      </c>
      <c r="T15" s="16" t="s">
        <v>21</v>
      </c>
    </row>
    <row r="16" spans="1:20">
      <c r="B16" s="25"/>
      <c r="C16" s="25"/>
      <c r="E16" s="50"/>
      <c r="F16" s="54">
        <f>H16+J16+L16+N16+P16</f>
        <v>0</v>
      </c>
      <c r="G16" s="50"/>
      <c r="H16" s="54"/>
      <c r="I16" s="43"/>
      <c r="J16" s="54"/>
      <c r="K16" s="2"/>
      <c r="L16" s="54"/>
      <c r="M16" s="2"/>
      <c r="N16" s="54"/>
      <c r="O16" s="2"/>
      <c r="P16" s="54"/>
      <c r="Q16" s="2"/>
      <c r="R16" s="54"/>
      <c r="S16" s="2"/>
      <c r="T16" s="54"/>
    </row>
    <row r="17" spans="2:20">
      <c r="B17" s="41" t="s">
        <v>23</v>
      </c>
      <c r="C17" s="22" t="s">
        <v>24</v>
      </c>
      <c r="D17" s="47" t="s">
        <v>25</v>
      </c>
      <c r="E17" s="23">
        <f>F17/$E$6</f>
        <v>0</v>
      </c>
      <c r="F17" s="24">
        <f t="shared" ref="F17:F23" si="0">H17+J17+L17+N17+P17</f>
        <v>0</v>
      </c>
      <c r="G17" s="23">
        <f>H17/$E$6</f>
        <v>0</v>
      </c>
      <c r="H17" s="32">
        <v>0</v>
      </c>
      <c r="I17" s="51">
        <f>J17/$E$6</f>
        <v>0</v>
      </c>
      <c r="J17" s="32">
        <v>0</v>
      </c>
      <c r="K17" s="23">
        <f>L17/$E$6</f>
        <v>0</v>
      </c>
      <c r="L17" s="32">
        <v>0</v>
      </c>
      <c r="M17" s="23">
        <f>N17/$E$6</f>
        <v>0</v>
      </c>
      <c r="N17" s="32">
        <v>0</v>
      </c>
      <c r="O17" s="23">
        <f>P17/$E$6</f>
        <v>0</v>
      </c>
      <c r="P17" s="32">
        <v>0</v>
      </c>
      <c r="Q17" s="23">
        <f>R17/$E$6</f>
        <v>0</v>
      </c>
      <c r="R17" s="32">
        <v>0</v>
      </c>
      <c r="S17" s="23">
        <f>T17/$E$6</f>
        <v>0</v>
      </c>
      <c r="T17" s="32">
        <v>0</v>
      </c>
    </row>
    <row r="18" spans="2:20" ht="15.75" customHeight="1">
      <c r="B18" s="41" t="s">
        <v>23</v>
      </c>
      <c r="C18" s="22" t="s">
        <v>26</v>
      </c>
      <c r="D18" s="47" t="s">
        <v>27</v>
      </c>
      <c r="E18" s="23">
        <f>F18/$E$6</f>
        <v>0</v>
      </c>
      <c r="F18" s="24">
        <f t="shared" si="0"/>
        <v>0</v>
      </c>
      <c r="G18" s="23">
        <f t="shared" ref="G18:G23" si="1">H18/$E$6</f>
        <v>0</v>
      </c>
      <c r="H18" s="32">
        <v>0</v>
      </c>
      <c r="I18" s="51">
        <f t="shared" ref="I18:I23" si="2">J18/$E$6</f>
        <v>0</v>
      </c>
      <c r="J18" s="32">
        <v>0</v>
      </c>
      <c r="K18" s="23">
        <f t="shared" ref="K18:K23" si="3">L18/$E$6</f>
        <v>0</v>
      </c>
      <c r="L18" s="32">
        <v>0</v>
      </c>
      <c r="M18" s="23">
        <f t="shared" ref="M18:M23" si="4">N18/$E$6</f>
        <v>0</v>
      </c>
      <c r="N18" s="32">
        <v>0</v>
      </c>
      <c r="O18" s="23">
        <f t="shared" ref="O18:Q23" si="5">P18/$E$6</f>
        <v>0</v>
      </c>
      <c r="P18" s="32">
        <v>0</v>
      </c>
      <c r="Q18" s="23">
        <f t="shared" si="5"/>
        <v>0</v>
      </c>
      <c r="R18" s="32">
        <v>0</v>
      </c>
      <c r="S18" s="23">
        <f t="shared" ref="S18:S23" si="6">T18/$E$6</f>
        <v>0</v>
      </c>
      <c r="T18" s="32">
        <v>0</v>
      </c>
    </row>
    <row r="19" spans="2:20">
      <c r="B19" s="41" t="s">
        <v>23</v>
      </c>
      <c r="C19" s="22" t="s">
        <v>28</v>
      </c>
      <c r="D19" s="47" t="s">
        <v>29</v>
      </c>
      <c r="E19" s="23">
        <f t="shared" ref="E19:E23" si="7">F19/$E$6</f>
        <v>0</v>
      </c>
      <c r="F19" s="24">
        <f t="shared" si="0"/>
        <v>0</v>
      </c>
      <c r="G19" s="23">
        <f t="shared" si="1"/>
        <v>0</v>
      </c>
      <c r="H19" s="32">
        <v>0</v>
      </c>
      <c r="I19" s="51">
        <f t="shared" si="2"/>
        <v>0</v>
      </c>
      <c r="J19" s="32">
        <v>0</v>
      </c>
      <c r="K19" s="23">
        <f t="shared" si="3"/>
        <v>0</v>
      </c>
      <c r="L19" s="32">
        <v>0</v>
      </c>
      <c r="M19" s="23">
        <f t="shared" si="4"/>
        <v>0</v>
      </c>
      <c r="N19" s="32">
        <v>0</v>
      </c>
      <c r="O19" s="23">
        <f t="shared" si="5"/>
        <v>0</v>
      </c>
      <c r="P19" s="32">
        <v>0</v>
      </c>
      <c r="Q19" s="23">
        <f t="shared" si="5"/>
        <v>0</v>
      </c>
      <c r="R19" s="32">
        <v>0</v>
      </c>
      <c r="S19" s="23">
        <f t="shared" si="6"/>
        <v>0</v>
      </c>
      <c r="T19" s="32">
        <v>0</v>
      </c>
    </row>
    <row r="20" spans="2:20">
      <c r="B20" s="41" t="s">
        <v>23</v>
      </c>
      <c r="C20" s="57" t="s">
        <v>30</v>
      </c>
      <c r="D20" s="55" t="s">
        <v>31</v>
      </c>
      <c r="E20" s="23">
        <f t="shared" si="7"/>
        <v>0</v>
      </c>
      <c r="F20" s="24">
        <f t="shared" si="0"/>
        <v>0</v>
      </c>
      <c r="G20" s="23">
        <f t="shared" si="1"/>
        <v>0</v>
      </c>
      <c r="H20" s="32">
        <v>0</v>
      </c>
      <c r="I20" s="51">
        <f t="shared" si="2"/>
        <v>0</v>
      </c>
      <c r="J20" s="32">
        <v>0</v>
      </c>
      <c r="K20" s="23">
        <f t="shared" si="3"/>
        <v>0</v>
      </c>
      <c r="L20" s="32">
        <v>0</v>
      </c>
      <c r="M20" s="23">
        <f t="shared" si="4"/>
        <v>0</v>
      </c>
      <c r="N20" s="32">
        <v>0</v>
      </c>
      <c r="O20" s="23">
        <f t="shared" si="5"/>
        <v>0</v>
      </c>
      <c r="P20" s="32">
        <v>0</v>
      </c>
      <c r="Q20" s="23">
        <f t="shared" si="5"/>
        <v>0</v>
      </c>
      <c r="R20" s="32">
        <v>0</v>
      </c>
      <c r="S20" s="23">
        <f t="shared" si="6"/>
        <v>0</v>
      </c>
      <c r="T20" s="32">
        <v>0</v>
      </c>
    </row>
    <row r="21" spans="2:20">
      <c r="B21" s="41" t="s">
        <v>23</v>
      </c>
      <c r="C21" s="22" t="s">
        <v>32</v>
      </c>
      <c r="D21" s="47" t="s">
        <v>33</v>
      </c>
      <c r="E21" s="23">
        <f t="shared" si="7"/>
        <v>0</v>
      </c>
      <c r="F21" s="24">
        <f t="shared" si="0"/>
        <v>0</v>
      </c>
      <c r="G21" s="23">
        <f t="shared" si="1"/>
        <v>0</v>
      </c>
      <c r="H21" s="32">
        <v>0</v>
      </c>
      <c r="I21" s="51">
        <f t="shared" si="2"/>
        <v>0</v>
      </c>
      <c r="J21" s="32">
        <v>0</v>
      </c>
      <c r="K21" s="23">
        <f t="shared" si="3"/>
        <v>0</v>
      </c>
      <c r="L21" s="32">
        <v>0</v>
      </c>
      <c r="M21" s="23">
        <f t="shared" si="4"/>
        <v>0</v>
      </c>
      <c r="N21" s="32">
        <v>0</v>
      </c>
      <c r="O21" s="23">
        <f t="shared" si="5"/>
        <v>0</v>
      </c>
      <c r="P21" s="32">
        <v>0</v>
      </c>
      <c r="Q21" s="23">
        <f t="shared" si="5"/>
        <v>0</v>
      </c>
      <c r="R21" s="32">
        <v>0</v>
      </c>
      <c r="S21" s="23">
        <f t="shared" si="6"/>
        <v>0</v>
      </c>
      <c r="T21" s="32">
        <v>0</v>
      </c>
    </row>
    <row r="22" spans="2:20">
      <c r="B22" s="41" t="s">
        <v>23</v>
      </c>
      <c r="C22" s="22" t="s">
        <v>34</v>
      </c>
      <c r="D22" s="47" t="s">
        <v>35</v>
      </c>
      <c r="E22" s="23">
        <f t="shared" si="7"/>
        <v>0</v>
      </c>
      <c r="F22" s="24">
        <f t="shared" si="0"/>
        <v>0</v>
      </c>
      <c r="G22" s="23">
        <f t="shared" si="1"/>
        <v>0</v>
      </c>
      <c r="H22" s="32">
        <v>0</v>
      </c>
      <c r="I22" s="51">
        <f t="shared" si="2"/>
        <v>0</v>
      </c>
      <c r="J22" s="32">
        <v>0</v>
      </c>
      <c r="K22" s="23">
        <f t="shared" si="3"/>
        <v>0</v>
      </c>
      <c r="L22" s="32">
        <v>0</v>
      </c>
      <c r="M22" s="23">
        <f t="shared" si="4"/>
        <v>0</v>
      </c>
      <c r="N22" s="32">
        <v>0</v>
      </c>
      <c r="O22" s="23">
        <f t="shared" si="5"/>
        <v>0</v>
      </c>
      <c r="P22" s="32">
        <v>0</v>
      </c>
      <c r="Q22" s="23">
        <f t="shared" si="5"/>
        <v>0</v>
      </c>
      <c r="R22" s="32">
        <v>0</v>
      </c>
      <c r="S22" s="23">
        <f t="shared" si="6"/>
        <v>0</v>
      </c>
      <c r="T22" s="32">
        <v>0</v>
      </c>
    </row>
    <row r="23" spans="2:20">
      <c r="B23" s="44" t="s">
        <v>23</v>
      </c>
      <c r="C23" s="45" t="s">
        <v>36</v>
      </c>
      <c r="D23" s="48" t="s">
        <v>37</v>
      </c>
      <c r="E23" s="46">
        <f t="shared" si="7"/>
        <v>0</v>
      </c>
      <c r="F23" s="24">
        <f t="shared" si="0"/>
        <v>0</v>
      </c>
      <c r="G23" s="46">
        <f t="shared" si="1"/>
        <v>0</v>
      </c>
      <c r="H23" s="32">
        <v>0</v>
      </c>
      <c r="I23" s="52">
        <f t="shared" si="2"/>
        <v>0</v>
      </c>
      <c r="J23" s="32">
        <v>0</v>
      </c>
      <c r="K23" s="46">
        <f t="shared" si="3"/>
        <v>0</v>
      </c>
      <c r="L23" s="32">
        <v>0</v>
      </c>
      <c r="M23" s="46">
        <f t="shared" si="4"/>
        <v>0</v>
      </c>
      <c r="N23" s="32">
        <v>0</v>
      </c>
      <c r="O23" s="46">
        <f t="shared" si="5"/>
        <v>0</v>
      </c>
      <c r="P23" s="32">
        <v>0</v>
      </c>
      <c r="Q23" s="46">
        <f t="shared" si="5"/>
        <v>0</v>
      </c>
      <c r="R23" s="32">
        <v>0</v>
      </c>
      <c r="S23" s="46">
        <f t="shared" si="6"/>
        <v>0</v>
      </c>
      <c r="T23" s="32">
        <v>0</v>
      </c>
    </row>
    <row r="24" spans="2:20">
      <c r="B24" s="19"/>
      <c r="C24" s="19"/>
      <c r="E24" s="2"/>
      <c r="F24" s="20"/>
      <c r="G24" s="2"/>
      <c r="H24" s="20"/>
      <c r="I24" s="43"/>
      <c r="J24" s="20"/>
      <c r="K24" s="2"/>
      <c r="L24" s="20"/>
      <c r="M24" s="2"/>
      <c r="N24" s="20"/>
      <c r="O24" s="2"/>
      <c r="P24" s="20"/>
      <c r="Q24" s="2"/>
      <c r="R24" s="20"/>
      <c r="S24" s="2"/>
      <c r="T24" s="20"/>
    </row>
    <row r="25" spans="2:20">
      <c r="B25" s="19"/>
      <c r="C25" s="19"/>
      <c r="D25" s="1" t="s">
        <v>11</v>
      </c>
      <c r="E25" s="2">
        <f t="shared" ref="E25:S25" si="8">SUM(E16:E23)</f>
        <v>0</v>
      </c>
      <c r="F25" s="20">
        <f t="shared" si="8"/>
        <v>0</v>
      </c>
      <c r="G25" s="2">
        <f t="shared" si="8"/>
        <v>0</v>
      </c>
      <c r="H25" s="20">
        <f t="shared" si="8"/>
        <v>0</v>
      </c>
      <c r="I25" s="43">
        <f t="shared" si="8"/>
        <v>0</v>
      </c>
      <c r="J25" s="20">
        <f t="shared" si="8"/>
        <v>0</v>
      </c>
      <c r="K25" s="2">
        <f t="shared" si="8"/>
        <v>0</v>
      </c>
      <c r="L25" s="20">
        <f t="shared" si="8"/>
        <v>0</v>
      </c>
      <c r="M25" s="2">
        <f t="shared" si="8"/>
        <v>0</v>
      </c>
      <c r="N25" s="20">
        <f t="shared" si="8"/>
        <v>0</v>
      </c>
      <c r="O25" s="2">
        <f t="shared" si="8"/>
        <v>0</v>
      </c>
      <c r="P25" s="20">
        <f t="shared" si="8"/>
        <v>0</v>
      </c>
      <c r="Q25" s="2">
        <f t="shared" si="8"/>
        <v>0</v>
      </c>
      <c r="R25" s="20">
        <f t="shared" si="8"/>
        <v>0</v>
      </c>
      <c r="S25" s="2">
        <f t="shared" si="8"/>
        <v>0</v>
      </c>
      <c r="T25" s="20">
        <f>SUM(T16:T23)</f>
        <v>0</v>
      </c>
    </row>
    <row r="26" spans="2:20">
      <c r="B26" s="26"/>
      <c r="C26" s="26"/>
      <c r="D26" s="49"/>
      <c r="E26" s="27"/>
      <c r="F26" s="28"/>
      <c r="G26" s="27"/>
      <c r="H26" s="28"/>
      <c r="I26" s="53"/>
      <c r="J26" s="28"/>
      <c r="K26" s="27"/>
      <c r="L26" s="28"/>
      <c r="M26" s="27"/>
      <c r="N26" s="28"/>
      <c r="O26" s="27"/>
      <c r="P26" s="28"/>
      <c r="Q26" s="27"/>
      <c r="R26" s="28"/>
      <c r="S26" s="27"/>
      <c r="T26" s="28"/>
    </row>
    <row r="27" spans="2:20">
      <c r="B27" s="25"/>
      <c r="C27" s="25"/>
      <c r="D27" s="25"/>
      <c r="E27" s="2"/>
      <c r="F27" s="20"/>
      <c r="G27" s="2"/>
      <c r="H27" s="20"/>
      <c r="I27" s="2"/>
      <c r="J27" s="20"/>
      <c r="K27" s="2"/>
      <c r="L27" s="20"/>
      <c r="M27" s="2"/>
      <c r="N27" s="20"/>
      <c r="O27" s="2"/>
      <c r="P27" s="21"/>
      <c r="Q27" s="2"/>
      <c r="R27" s="21"/>
      <c r="S27" s="2"/>
      <c r="T27" s="21"/>
    </row>
    <row r="28" spans="2:20">
      <c r="B28" s="19"/>
      <c r="C28" s="19"/>
      <c r="D28" s="19" t="s">
        <v>38</v>
      </c>
      <c r="E28" s="2">
        <f>G28+I28+K28+M28+O28</f>
        <v>0</v>
      </c>
      <c r="F28" s="20"/>
      <c r="G28" s="2">
        <f>SUM(G17:G23)</f>
        <v>0</v>
      </c>
      <c r="H28" s="20"/>
      <c r="I28" s="2">
        <f>SUM(I17:I23)</f>
        <v>0</v>
      </c>
      <c r="J28" s="20"/>
      <c r="K28" s="2">
        <f>SUM(K17:K23)</f>
        <v>0</v>
      </c>
      <c r="L28" s="20"/>
      <c r="M28" s="2">
        <f>SUM(M17:M23)</f>
        <v>0</v>
      </c>
      <c r="N28" s="20"/>
      <c r="O28" s="2">
        <f>SUM(O17:O23)</f>
        <v>0</v>
      </c>
      <c r="P28" s="20"/>
      <c r="Q28" s="2">
        <f>SUM(Q17:Q23)</f>
        <v>0</v>
      </c>
      <c r="R28" s="20"/>
      <c r="S28" s="2">
        <f>SUM(S17:S23)</f>
        <v>0</v>
      </c>
      <c r="T28" s="20"/>
    </row>
    <row r="29" spans="2:20"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9"/>
      <c r="Q29" s="27"/>
      <c r="R29" s="29"/>
      <c r="S29" s="27"/>
      <c r="T29" s="29"/>
    </row>
    <row r="30" spans="2:20">
      <c r="B30" s="3"/>
      <c r="D30" s="4"/>
    </row>
    <row r="31" spans="2:20">
      <c r="B31" s="3"/>
      <c r="D31" s="4"/>
    </row>
  </sheetData>
  <mergeCells count="11">
    <mergeCell ref="S13:T13"/>
    <mergeCell ref="A2:T2"/>
    <mergeCell ref="B11:T11"/>
    <mergeCell ref="B13:D14"/>
    <mergeCell ref="E13:F14"/>
    <mergeCell ref="G13:H13"/>
    <mergeCell ref="I13:J13"/>
    <mergeCell ref="K13:L13"/>
    <mergeCell ref="M13:N13"/>
    <mergeCell ref="O13:P13"/>
    <mergeCell ref="Q13:R13"/>
  </mergeCells>
  <printOptions horizontalCentered="1"/>
  <pageMargins left="0.51181102362204722" right="0.51181102362204722" top="1.1417322834645669" bottom="0.74803149606299213" header="0.31496062992125984" footer="0.31496062992125984"/>
  <pageSetup paperSize="9" scale="39" orientation="landscape" r:id="rId1"/>
  <headerFooter>
    <oddHeader>&amp;LConsultation de MOE CONCEPTION&amp;C&amp;G&amp;R&amp;D</oddHeader>
    <oddFooter>&amp;RPage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6C71A6EF0244CAAC824DBD7147712" ma:contentTypeVersion="16" ma:contentTypeDescription="Crée un document." ma:contentTypeScope="" ma:versionID="093ddbcab111d8ff2f8e8d32a7067fe5">
  <xsd:schema xmlns:xsd="http://www.w3.org/2001/XMLSchema" xmlns:xs="http://www.w3.org/2001/XMLSchema" xmlns:p="http://schemas.microsoft.com/office/2006/metadata/properties" xmlns:ns2="0ae1ed95-4d26-485b-b169-01c3502c053c" xmlns:ns3="15b9d9ef-6a2c-4a4b-ae96-807fcd41b947" targetNamespace="http://schemas.microsoft.com/office/2006/metadata/properties" ma:root="true" ma:fieldsID="3af3d2ab6d371d5379178575179bef94" ns2:_="" ns3:_="">
    <xsd:import namespace="0ae1ed95-4d26-485b-b169-01c3502c053c"/>
    <xsd:import namespace="15b9d9ef-6a2c-4a4b-ae96-807fcd41b94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1ed95-4d26-485b-b169-01c3502c053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aac90f-b85a-4ec9-a483-a3b2d424aa4b}" ma:internalName="TaxCatchAll" ma:showField="CatchAllData" ma:web="0ae1ed95-4d26-485b-b169-01c3502c05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b9d9ef-6a2c-4a4b-ae96-807fcd41b9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e1861995-e7af-4e7a-a39b-c35dcfeb1b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ae1ed95-4d26-485b-b169-01c3502c053c" xsi:nil="true"/>
    <lcf76f155ced4ddcb4097134ff3c332f xmlns="15b9d9ef-6a2c-4a4b-ae96-807fcd41b947">
      <Terms xmlns="http://schemas.microsoft.com/office/infopath/2007/PartnerControls"/>
    </lcf76f155ced4ddcb4097134ff3c332f>
    <SharedWithUsers xmlns="0ae1ed95-4d26-485b-b169-01c3502c053c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099D2D-E7D6-49EB-8190-534B6BAB4E0C}"/>
</file>

<file path=customXml/itemProps2.xml><?xml version="1.0" encoding="utf-8"?>
<ds:datastoreItem xmlns:ds="http://schemas.openxmlformats.org/officeDocument/2006/customXml" ds:itemID="{14093549-D3AD-465B-BF85-9B48211AB55E}"/>
</file>

<file path=customXml/itemProps3.xml><?xml version="1.0" encoding="utf-8"?>
<ds:datastoreItem xmlns:ds="http://schemas.openxmlformats.org/officeDocument/2006/customXml" ds:itemID="{903F7DA2-AC51-4195-A8D9-F03D6C7D74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Amandine GREGOIRE</dc:creator>
  <cp:keywords/>
  <dc:description/>
  <cp:lastModifiedBy>Thomas GEORGES</cp:lastModifiedBy>
  <cp:revision/>
  <dcterms:created xsi:type="dcterms:W3CDTF">2020-09-09T06:33:45Z</dcterms:created>
  <dcterms:modified xsi:type="dcterms:W3CDTF">2025-09-25T09:43:54Z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0x01010019B6C71A6EF0244CAAC824DBD7147712</vt:lpwstr>
  </property>
  <property fmtid="{D5CDD505-2E9C-101B-9397-08002B2CF9AE}" pid="3" name="MediaServiceImageTags">
    <vt:lpwstr/>
  </property>
  <property fmtid="{D5CDD505-2E9C-101B-9397-08002B2CF9AE}" pid="4" name="Order">
    <vt:r8>5085200</vt:r8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